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c99095df161ccb2/Dokumenty/MAS 11^M/IROP/512/Výzva  IROP-CLLD- AFY1 - 512 - 001_zsz/prílohy k formuláru ZoPr/"/>
    </mc:Choice>
  </mc:AlternateContent>
  <xr:revisionPtr revIDLastSave="29" documentId="11_030FFA025C75ACB0BA34352F6A8B50859E276553" xr6:coauthVersionLast="46" xr6:coauthVersionMax="46" xr10:uidLastSave="{7F4EF972-BBF7-4750-AAC9-D05242FDA412}"/>
  <bookViews>
    <workbookView xWindow="-110" yWindow="-110" windowWidth="19420" windowHeight="1042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_FilterDatabase" localSheetId="0" hidden="1">'Oblasť podpory B'!#REF!</definedName>
    <definedName name="_xlnm.Print_Area" localSheetId="0">'Oblasť podpory B'!$A$1:$L$45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8" l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G21" i="28" s="1"/>
  <c r="I21" i="28" s="1"/>
  <c r="F20" i="28"/>
  <c r="G20" i="28" s="1"/>
  <c r="J13" i="28" l="1"/>
  <c r="H13" i="28"/>
  <c r="G26" i="28"/>
  <c r="I20" i="28"/>
  <c r="I26" i="28" s="1"/>
  <c r="L13" i="28" s="1"/>
  <c r="F26" i="28"/>
</calcChain>
</file>

<file path=xl/sharedStrings.xml><?xml version="1.0" encoding="utf-8"?>
<sst xmlns="http://schemas.openxmlformats.org/spreadsheetml/2006/main" count="119" uniqueCount="107">
  <si>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</si>
  <si>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</si>
  <si>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</si>
  <si>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</si>
  <si>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</si>
  <si>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</si>
  <si>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</si>
  <si>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</si>
  <si>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</si>
  <si>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</si>
  <si>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</si>
  <si>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</si>
  <si>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</si>
  <si>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</si>
  <si>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</si>
  <si>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</si>
  <si>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</si>
  <si>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</si>
  <si>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</si>
  <si>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</si>
  <si>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</si>
  <si>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</si>
  <si>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</si>
  <si>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</si>
  <si>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</si>
  <si>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</si>
  <si>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</si>
  <si>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</si>
  <si>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</si>
  <si>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</si>
  <si>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</si>
  <si>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</si>
  <si>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</si>
  <si>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</si>
  <si>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</si>
  <si>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</si>
  <si>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</si>
  <si>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</si>
  <si>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</si>
  <si>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</si>
  <si>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</si>
  <si>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</si>
  <si>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</si>
  <si>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</si>
  <si>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</si>
  <si>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</si>
  <si>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</si>
  <si>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</si>
  <si>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</si>
  <si>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</si>
  <si>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</si>
  <si>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</si>
  <si>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</si>
  <si>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</si>
  <si>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</si>
  <si>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</si>
  <si>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</si>
  <si>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</si>
  <si>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</si>
  <si>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</si>
  <si>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</si>
  <si>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</si>
  <si>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</si>
  <si>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</si>
  <si>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</si>
  <si>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</si>
  <si>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</si>
  <si>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</si>
  <si>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</si>
  <si>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</si>
  <si>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</si>
  <si>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</si>
  <si>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</si>
  <si>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</si>
  <si>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</si>
  <si>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</si>
  <si>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</si>
  <si>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</si>
  <si>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</si>
  <si>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</si>
  <si>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</si>
  <si>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</si>
  <si>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</si>
  <si>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</si>
  <si>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</si>
  <si>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</si>
  <si>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</si>
  <si>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</si>
  <si>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</si>
  <si>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</si>
  <si>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</si>
  <si>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</si>
  <si>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</si>
  <si>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</si>
  <si>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</si>
  <si>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</si>
  <si>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</si>
  <si>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</si>
  <si>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</si>
  <si>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</si>
  <si>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</si>
  <si>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</si>
  <si>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</si>
  <si>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</si>
  <si>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r>
      <rPr>
        <b/>
        <i/>
        <strike/>
        <sz val="11"/>
        <rFont val="Arial"/>
        <family val="2"/>
        <charset val="238"/>
      </rPr>
      <t>Spolufinancovanie</t>
    </r>
    <r>
      <rPr>
        <b/>
        <i/>
        <sz val="11"/>
        <rFont val="Arial"/>
        <family val="2"/>
        <charset val="238"/>
      </rPr>
      <t xml:space="preserve"> </t>
    </r>
    <r>
      <rPr>
        <b/>
        <i/>
        <sz val="11"/>
        <color rgb="FFFF0000"/>
        <rFont val="Arial"/>
        <family val="2"/>
        <charset val="238"/>
      </rPr>
      <t>Miera</t>
    </r>
    <r>
      <rPr>
        <b/>
        <i/>
        <sz val="11"/>
        <rFont val="Arial"/>
        <family val="2"/>
        <charset val="238"/>
      </rPr>
      <t xml:space="preserve"> príspevku z celkových oprávnených výdavkov (%)</t>
    </r>
  </si>
  <si>
    <r>
      <t>Spolufinancovani</t>
    </r>
    <r>
      <rPr>
        <b/>
        <i/>
        <sz val="11"/>
        <color rgb="FFFF0000"/>
        <rFont val="Arial"/>
        <family val="2"/>
        <charset val="238"/>
      </rPr>
      <t xml:space="preserve">e z </t>
    </r>
    <r>
      <rPr>
        <b/>
        <i/>
        <sz val="11"/>
        <rFont val="Arial"/>
        <family val="2"/>
        <charset val="238"/>
      </rPr>
      <t xml:space="preserve">vlastných zdrojov  </t>
    </r>
    <r>
      <rPr>
        <b/>
        <i/>
        <strike/>
        <sz val="11"/>
        <rFont val="Arial"/>
        <family val="2"/>
        <charset val="238"/>
      </rPr>
      <t>z COV</t>
    </r>
    <r>
      <rPr>
        <b/>
        <i/>
        <sz val="11"/>
        <rFont val="Arial"/>
        <family val="2"/>
        <charset val="238"/>
      </rPr>
      <t xml:space="preserve"> (%)</t>
    </r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</si>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</sst>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i/>
      <strike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0" fontId="0" fillId="0" borderId="0" xfId="0" applyFont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470647</xdr:colOff>
      <xdr:row>1</xdr:row>
      <xdr:rowOff>100853</xdr:rowOff>
    </xdr:from>
    <xdr:to>
      <xdr:col>9</xdr:col>
      <xdr:colOff>1269515</xdr:colOff>
      <xdr:row>5</xdr:row>
      <xdr:rowOff>28015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735" y="291353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539750</xdr:colOff>
      <xdr:row>1</xdr:row>
      <xdr:rowOff>105833</xdr:rowOff>
    </xdr:from>
    <xdr:to>
      <xdr:col>1</xdr:col>
      <xdr:colOff>344718</xdr:colOff>
      <xdr:row>5</xdr:row>
      <xdr:rowOff>134470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793BA4D5-CA11-44DC-939F-0280E9135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285750"/>
          <a:ext cx="1868718" cy="769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98"/>
  <sheetViews>
    <sheetView tabSelected="1" view="pageBreakPreview" zoomScale="60" zoomScaleNormal="55" zoomScalePageLayoutView="80" workbookViewId="0">
      <selection activeCell="B35" sqref="B35:L35"/>
    </sheetView>
  </sheetViews>
  <sheetFormatPr defaultColWidth="9.1796875" defaultRowHeight="14.5" x14ac:dyDescent="0.35"/>
  <cols>
    <col min="1" max="1" width="29.54296875" style="1" customWidth="1"/>
    <col min="2" max="2" width="16.81640625" style="1" customWidth="1"/>
    <col min="3" max="3" width="20.453125" style="2" customWidth="1"/>
    <col min="4" max="4" width="12.81640625" style="3" customWidth="1"/>
    <col min="5" max="8" width="20.7265625" style="3" customWidth="1"/>
    <col min="9" max="9" width="33.26953125" style="3" customWidth="1"/>
    <col min="10" max="10" width="30.7265625" style="1" customWidth="1"/>
    <col min="11" max="11" width="28" style="1" customWidth="1"/>
    <col min="12" max="12" width="28.1796875" style="1" customWidth="1"/>
    <col min="13" max="13" width="10.54296875" style="1" customWidth="1"/>
    <col min="14" max="14" width="9.1796875" style="1" customWidth="1"/>
    <col min="15" max="15" width="9.1796875" style="1" hidden="1" customWidth="1"/>
    <col min="16" max="33" width="9.1796875" style="1" customWidth="1"/>
    <col min="34" max="16384" width="9.1796875" style="1"/>
  </cols>
  <sheetData>
    <row r="1" spans="1:19" x14ac:dyDescent="0.35">
      <c r="A1" s="16"/>
      <c r="B1" s="16"/>
      <c r="C1" s="37"/>
      <c r="D1" s="17"/>
      <c r="E1" s="17"/>
      <c r="F1" s="17"/>
      <c r="G1" s="17"/>
      <c r="H1" s="17"/>
      <c r="I1" s="17"/>
      <c r="J1" s="16"/>
      <c r="K1" s="106" t="s">
        <v>106</v>
      </c>
      <c r="L1" s="106"/>
    </row>
    <row r="2" spans="1:19" x14ac:dyDescent="0.35">
      <c r="A2" s="16"/>
      <c r="B2" s="16"/>
      <c r="C2" s="37"/>
      <c r="D2" s="17"/>
      <c r="E2" s="17"/>
      <c r="F2" s="17"/>
      <c r="G2" s="17"/>
      <c r="H2" s="17"/>
      <c r="I2" s="17"/>
      <c r="J2" s="16"/>
      <c r="K2" s="16"/>
      <c r="L2" s="16"/>
      <c r="O2" s="38" t="s">
        <v>54</v>
      </c>
    </row>
    <row r="3" spans="1:19" ht="15.5" x14ac:dyDescent="0.35">
      <c r="A3" s="16"/>
      <c r="B3" s="16"/>
      <c r="C3" s="16"/>
      <c r="D3" s="17"/>
      <c r="E3" s="17"/>
      <c r="F3" s="18"/>
      <c r="G3" s="17"/>
      <c r="H3" s="39"/>
      <c r="I3" s="17"/>
      <c r="J3" s="16"/>
      <c r="K3" s="16"/>
      <c r="L3" s="19"/>
      <c r="M3" s="5"/>
      <c r="N3" s="5"/>
      <c r="O3" s="1" t="s">
        <v>50</v>
      </c>
      <c r="P3" s="5"/>
      <c r="Q3" s="5"/>
      <c r="R3" s="5"/>
      <c r="S3" s="5"/>
    </row>
    <row r="4" spans="1:19" x14ac:dyDescent="0.35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48</v>
      </c>
      <c r="P4" s="5"/>
      <c r="Q4" s="5"/>
      <c r="R4" s="5"/>
      <c r="S4" s="5"/>
    </row>
    <row r="5" spans="1:19" x14ac:dyDescent="0.35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3" x14ac:dyDescent="0.5">
      <c r="A6" s="107" t="s">
        <v>24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5"/>
      <c r="N6" s="5"/>
      <c r="O6" t="s">
        <v>100</v>
      </c>
      <c r="P6" s="5"/>
      <c r="Q6" s="5"/>
      <c r="R6" s="5"/>
      <c r="S6" s="5"/>
    </row>
    <row r="7" spans="1:19" ht="15" customHeight="1" thickBot="1" x14ac:dyDescent="0.4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103</v>
      </c>
      <c r="P7" s="5"/>
      <c r="Q7" s="5"/>
      <c r="R7" s="5"/>
      <c r="S7" s="5"/>
    </row>
    <row r="8" spans="1:19" ht="20.25" customHeight="1" x14ac:dyDescent="0.35">
      <c r="A8" s="23" t="s">
        <v>0</v>
      </c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5"/>
      <c r="N8" s="5"/>
      <c r="P8" s="5"/>
      <c r="Q8" s="5"/>
      <c r="R8" s="5"/>
      <c r="S8" s="5"/>
    </row>
    <row r="9" spans="1:19" ht="21.75" customHeight="1" x14ac:dyDescent="0.35">
      <c r="A9" s="24" t="s">
        <v>1</v>
      </c>
      <c r="B9" s="89"/>
      <c r="C9" s="90"/>
      <c r="D9" s="90"/>
      <c r="E9" s="90"/>
      <c r="F9" s="90"/>
      <c r="G9" s="90"/>
      <c r="H9" s="90"/>
      <c r="I9" s="90"/>
      <c r="J9" s="90"/>
      <c r="K9" s="90"/>
      <c r="L9" s="91"/>
      <c r="M9" s="5"/>
      <c r="N9" s="5"/>
      <c r="P9" s="5"/>
      <c r="Q9" s="5"/>
      <c r="R9" s="5"/>
      <c r="S9" s="5"/>
    </row>
    <row r="10" spans="1:19" ht="20.25" customHeight="1" x14ac:dyDescent="0.35">
      <c r="A10" s="24" t="s">
        <v>5</v>
      </c>
      <c r="B10" s="89" t="s">
        <v>26</v>
      </c>
      <c r="C10" s="90"/>
      <c r="D10" s="90"/>
      <c r="E10" s="90"/>
      <c r="F10" s="90"/>
      <c r="G10" s="90"/>
      <c r="H10" s="90"/>
      <c r="I10" s="90"/>
      <c r="J10" s="90"/>
      <c r="K10" s="90"/>
      <c r="L10" s="91"/>
      <c r="M10" s="5"/>
      <c r="N10" s="5"/>
      <c r="O10" s="38" t="s">
        <v>22</v>
      </c>
      <c r="P10" s="5"/>
      <c r="Q10" s="5"/>
      <c r="R10" s="5"/>
      <c r="S10" s="5"/>
    </row>
    <row r="11" spans="1:19" ht="37.5" customHeight="1" x14ac:dyDescent="0.35">
      <c r="A11" s="25" t="s">
        <v>25</v>
      </c>
      <c r="B11" s="89" t="s">
        <v>27</v>
      </c>
      <c r="C11" s="90"/>
      <c r="D11" s="90"/>
      <c r="E11" s="90"/>
      <c r="F11" s="90"/>
      <c r="G11" s="90"/>
      <c r="H11" s="90"/>
      <c r="I11" s="90"/>
      <c r="J11" s="90"/>
      <c r="K11" s="90"/>
      <c r="L11" s="91"/>
      <c r="M11" s="5"/>
      <c r="N11" s="5"/>
      <c r="O11" s="1" t="s">
        <v>59</v>
      </c>
      <c r="P11" s="5"/>
      <c r="Q11" s="5"/>
      <c r="R11" s="5"/>
      <c r="S11" s="5"/>
    </row>
    <row r="12" spans="1:19" ht="37.5" customHeight="1" thickBot="1" x14ac:dyDescent="0.4">
      <c r="A12" s="25" t="s">
        <v>61</v>
      </c>
      <c r="B12" s="89" t="s">
        <v>32</v>
      </c>
      <c r="C12" s="90"/>
      <c r="D12" s="90"/>
      <c r="E12" s="90"/>
      <c r="F12" s="90"/>
      <c r="G12" s="90"/>
      <c r="H12" s="90"/>
      <c r="I12" s="90"/>
      <c r="J12" s="90"/>
      <c r="K12" s="90"/>
      <c r="L12" s="91"/>
      <c r="M12" s="5"/>
      <c r="N12" s="5"/>
      <c r="O12" s="1" t="s">
        <v>58</v>
      </c>
      <c r="P12" s="5"/>
      <c r="Q12" s="5"/>
      <c r="R12" s="5"/>
      <c r="S12" s="5"/>
    </row>
    <row r="13" spans="1:19" ht="37.5" customHeight="1" thickBot="1" x14ac:dyDescent="0.4">
      <c r="A13" s="10" t="s">
        <v>104</v>
      </c>
      <c r="B13" s="28">
        <v>0.95</v>
      </c>
      <c r="C13" s="27" t="s">
        <v>105</v>
      </c>
      <c r="D13" s="28">
        <v>0.05</v>
      </c>
      <c r="E13" s="26" t="s">
        <v>66</v>
      </c>
      <c r="F13" s="29" t="s">
        <v>16</v>
      </c>
      <c r="G13" s="26" t="s">
        <v>60</v>
      </c>
      <c r="H13" s="30">
        <f>H26*$B$13</f>
        <v>0</v>
      </c>
      <c r="I13" s="26" t="s">
        <v>63</v>
      </c>
      <c r="J13" s="30">
        <f>H26*$D$13</f>
        <v>0</v>
      </c>
      <c r="K13" s="26" t="s">
        <v>64</v>
      </c>
      <c r="L13" s="31">
        <f>(H26+I26)-H13</f>
        <v>0</v>
      </c>
      <c r="M13" s="5"/>
      <c r="N13" s="5"/>
      <c r="O13" s="1" t="s">
        <v>28</v>
      </c>
      <c r="P13" s="5"/>
      <c r="Q13" s="5"/>
      <c r="R13" s="5"/>
      <c r="S13" s="5"/>
    </row>
    <row r="14" spans="1:19" s="40" customFormat="1" x14ac:dyDescent="0.35">
      <c r="A14" s="16"/>
      <c r="B14" s="33"/>
      <c r="C14" s="34"/>
      <c r="D14" s="17"/>
      <c r="E14" s="17"/>
      <c r="F14" s="33"/>
      <c r="G14" s="17"/>
      <c r="H14" s="17"/>
      <c r="I14" s="35"/>
      <c r="J14" s="36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35">
      <c r="A15" s="16"/>
      <c r="B15" s="33"/>
      <c r="C15" s="34"/>
      <c r="D15" s="17"/>
      <c r="E15" s="17"/>
      <c r="F15" s="33"/>
      <c r="G15" s="17"/>
      <c r="H15" s="17"/>
      <c r="I15" s="35"/>
      <c r="J15" s="36"/>
      <c r="K15" s="16"/>
      <c r="L15" s="19"/>
      <c r="M15" s="5"/>
      <c r="N15" s="5"/>
      <c r="O15" s="1"/>
      <c r="P15" s="5"/>
      <c r="Q15" s="5"/>
      <c r="R15" s="5"/>
      <c r="S15" s="5"/>
    </row>
    <row r="16" spans="1:19" s="74" customFormat="1" ht="16.5" customHeight="1" thickBot="1" x14ac:dyDescent="0.45">
      <c r="A16" s="70"/>
      <c r="B16" s="70"/>
      <c r="C16" s="71"/>
      <c r="D16" s="72"/>
      <c r="E16" s="72"/>
      <c r="F16" s="72"/>
      <c r="G16" s="72"/>
      <c r="H16" s="72"/>
      <c r="I16" s="72"/>
      <c r="J16" s="70"/>
      <c r="K16" s="73"/>
      <c r="L16" s="16"/>
      <c r="M16" s="1"/>
      <c r="N16" s="69"/>
      <c r="O16" s="69"/>
      <c r="P16" s="69"/>
      <c r="Q16" s="69"/>
      <c r="R16" s="69"/>
      <c r="S16" s="69"/>
    </row>
    <row r="17" spans="1:19" s="74" customFormat="1" ht="66.75" customHeight="1" x14ac:dyDescent="0.4">
      <c r="A17" s="12" t="s">
        <v>2</v>
      </c>
      <c r="B17" s="13" t="s">
        <v>4</v>
      </c>
      <c r="C17" s="13" t="s">
        <v>3</v>
      </c>
      <c r="D17" s="13" t="s">
        <v>20</v>
      </c>
      <c r="E17" s="13" t="s">
        <v>17</v>
      </c>
      <c r="F17" s="13" t="s">
        <v>86</v>
      </c>
      <c r="G17" s="13" t="s">
        <v>67</v>
      </c>
      <c r="H17" s="13" t="s">
        <v>62</v>
      </c>
      <c r="I17" s="13" t="s">
        <v>23</v>
      </c>
      <c r="J17" s="13" t="s">
        <v>21</v>
      </c>
      <c r="K17" s="13" t="s">
        <v>22</v>
      </c>
      <c r="L17" s="14" t="s">
        <v>29</v>
      </c>
      <c r="M17" s="1"/>
      <c r="N17" s="69"/>
      <c r="O17" s="69"/>
      <c r="P17" s="69"/>
      <c r="Q17" s="69"/>
      <c r="R17" s="69"/>
      <c r="S17" s="69"/>
    </row>
    <row r="18" spans="1:19" s="74" customFormat="1" ht="25.5" thickBot="1" x14ac:dyDescent="0.45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68</v>
      </c>
      <c r="J18" s="8" t="s">
        <v>65</v>
      </c>
      <c r="K18" s="8" t="s">
        <v>18</v>
      </c>
      <c r="L18" s="9" t="s">
        <v>19</v>
      </c>
      <c r="M18" s="1"/>
      <c r="N18" s="69"/>
      <c r="O18" s="69"/>
      <c r="P18" s="69"/>
      <c r="Q18" s="69"/>
      <c r="R18" s="69"/>
      <c r="S18" s="69"/>
    </row>
    <row r="19" spans="1:19" s="74" customFormat="1" ht="16.5" customHeight="1" thickBot="1" x14ac:dyDescent="0.45">
      <c r="A19" s="92" t="s">
        <v>99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4"/>
      <c r="M19" s="1"/>
      <c r="N19" s="69"/>
      <c r="O19" s="69"/>
      <c r="P19" s="69"/>
      <c r="Q19" s="69"/>
      <c r="R19" s="69"/>
      <c r="S19" s="69"/>
    </row>
    <row r="20" spans="1:19" s="74" customFormat="1" ht="16.5" customHeight="1" x14ac:dyDescent="0.4">
      <c r="A20" s="41"/>
      <c r="B20" s="42"/>
      <c r="C20" s="43"/>
      <c r="D20" s="44"/>
      <c r="E20" s="45"/>
      <c r="F20" s="46">
        <f>D20*E20</f>
        <v>0</v>
      </c>
      <c r="G20" s="47">
        <f t="shared" ref="G20:G25" si="0">F20*1.2</f>
        <v>0</v>
      </c>
      <c r="H20" s="48"/>
      <c r="I20" s="48">
        <f>IF($F$13="ÁNO",F20-H20,G20-H20)</f>
        <v>0</v>
      </c>
      <c r="J20" s="49"/>
      <c r="K20" s="50"/>
      <c r="L20" s="51"/>
      <c r="M20" s="1"/>
      <c r="N20" s="69"/>
      <c r="O20" s="69"/>
      <c r="P20" s="69"/>
      <c r="Q20" s="69"/>
      <c r="R20" s="69"/>
      <c r="S20" s="69"/>
    </row>
    <row r="21" spans="1:19" s="74" customFormat="1" ht="16.5" customHeight="1" x14ac:dyDescent="0.4">
      <c r="A21" s="52"/>
      <c r="B21" s="42"/>
      <c r="C21" s="53"/>
      <c r="D21" s="54"/>
      <c r="E21" s="55"/>
      <c r="F21" s="46">
        <f t="shared" ref="F21:F25" si="1">D21*E21</f>
        <v>0</v>
      </c>
      <c r="G21" s="47">
        <f t="shared" si="0"/>
        <v>0</v>
      </c>
      <c r="H21" s="56"/>
      <c r="I21" s="48">
        <f t="shared" ref="I21:I25" si="2">IF($F$13="ÁNO",F21-H21,G21-H21)</f>
        <v>0</v>
      </c>
      <c r="J21" s="57"/>
      <c r="K21" s="50"/>
      <c r="L21" s="58"/>
      <c r="M21" s="1"/>
      <c r="N21" s="69"/>
      <c r="O21" s="69"/>
      <c r="P21" s="69"/>
      <c r="Q21" s="69"/>
      <c r="R21" s="69"/>
      <c r="S21" s="69"/>
    </row>
    <row r="22" spans="1:19" s="74" customFormat="1" ht="16.5" customHeight="1" x14ac:dyDescent="0.4">
      <c r="A22" s="52"/>
      <c r="B22" s="42"/>
      <c r="C22" s="53"/>
      <c r="D22" s="54"/>
      <c r="E22" s="55"/>
      <c r="F22" s="46">
        <f t="shared" si="1"/>
        <v>0</v>
      </c>
      <c r="G22" s="47">
        <f t="shared" si="0"/>
        <v>0</v>
      </c>
      <c r="H22" s="56"/>
      <c r="I22" s="48">
        <f t="shared" si="2"/>
        <v>0</v>
      </c>
      <c r="J22" s="57"/>
      <c r="K22" s="50"/>
      <c r="L22" s="58"/>
      <c r="M22" s="1"/>
      <c r="N22" s="69"/>
      <c r="O22" s="69"/>
      <c r="P22" s="69"/>
      <c r="Q22" s="69"/>
      <c r="R22" s="69"/>
      <c r="S22" s="69"/>
    </row>
    <row r="23" spans="1:19" s="74" customFormat="1" ht="16.5" customHeight="1" x14ac:dyDescent="0.4">
      <c r="A23" s="52"/>
      <c r="B23" s="42"/>
      <c r="C23" s="59"/>
      <c r="D23" s="54"/>
      <c r="E23" s="55"/>
      <c r="F23" s="46">
        <f t="shared" si="1"/>
        <v>0</v>
      </c>
      <c r="G23" s="47">
        <f t="shared" si="0"/>
        <v>0</v>
      </c>
      <c r="H23" s="56"/>
      <c r="I23" s="48">
        <f t="shared" si="2"/>
        <v>0</v>
      </c>
      <c r="J23" s="57"/>
      <c r="K23" s="50"/>
      <c r="L23" s="58"/>
      <c r="M23" s="1"/>
      <c r="N23" s="69"/>
      <c r="O23" s="69"/>
      <c r="P23" s="69"/>
      <c r="Q23" s="69"/>
      <c r="R23" s="69"/>
      <c r="S23" s="69"/>
    </row>
    <row r="24" spans="1:19" s="74" customFormat="1" ht="16.5" customHeight="1" x14ac:dyDescent="0.4">
      <c r="A24" s="52"/>
      <c r="B24" s="42"/>
      <c r="C24" s="53"/>
      <c r="D24" s="54"/>
      <c r="E24" s="55"/>
      <c r="F24" s="46">
        <f t="shared" si="1"/>
        <v>0</v>
      </c>
      <c r="G24" s="47">
        <f t="shared" si="0"/>
        <v>0</v>
      </c>
      <c r="H24" s="56"/>
      <c r="I24" s="48">
        <f t="shared" si="2"/>
        <v>0</v>
      </c>
      <c r="J24" s="57"/>
      <c r="K24" s="50"/>
      <c r="L24" s="58"/>
      <c r="M24" s="1"/>
      <c r="N24" s="69"/>
      <c r="O24" s="69"/>
      <c r="P24" s="69"/>
      <c r="Q24" s="69"/>
      <c r="R24" s="69"/>
      <c r="S24" s="69"/>
    </row>
    <row r="25" spans="1:19" s="74" customFormat="1" ht="16.5" customHeight="1" thickBot="1" x14ac:dyDescent="0.45">
      <c r="A25" s="60"/>
      <c r="B25" s="42"/>
      <c r="C25" s="61"/>
      <c r="D25" s="62"/>
      <c r="E25" s="55"/>
      <c r="F25" s="46">
        <f t="shared" si="1"/>
        <v>0</v>
      </c>
      <c r="G25" s="47">
        <f t="shared" si="0"/>
        <v>0</v>
      </c>
      <c r="H25" s="63"/>
      <c r="I25" s="48">
        <f t="shared" si="2"/>
        <v>0</v>
      </c>
      <c r="J25" s="57"/>
      <c r="K25" s="50"/>
      <c r="L25" s="58"/>
      <c r="M25" s="1"/>
      <c r="N25" s="69"/>
      <c r="O25" s="69"/>
      <c r="P25" s="69"/>
      <c r="Q25" s="69"/>
      <c r="R25" s="69"/>
      <c r="S25" s="69"/>
    </row>
    <row r="26" spans="1:19" s="74" customFormat="1" ht="16.5" customHeight="1" thickBot="1" x14ac:dyDescent="0.45">
      <c r="A26" s="95" t="s">
        <v>69</v>
      </c>
      <c r="B26" s="96"/>
      <c r="C26" s="96"/>
      <c r="D26" s="96"/>
      <c r="E26" s="97"/>
      <c r="F26" s="64">
        <f t="shared" ref="F26" si="3">SUM(F20:F25)</f>
        <v>0</v>
      </c>
      <c r="G26" s="64">
        <f>SUM(G20:G25)</f>
        <v>0</v>
      </c>
      <c r="H26" s="65">
        <f>SUM(H20:H25)</f>
        <v>0</v>
      </c>
      <c r="I26" s="64">
        <f t="shared" ref="I26" si="4">SUM(I20:I25)</f>
        <v>0</v>
      </c>
      <c r="J26" s="66"/>
      <c r="K26" s="67"/>
      <c r="L26" s="68"/>
      <c r="M26" s="1"/>
      <c r="N26" s="69"/>
      <c r="O26" s="69"/>
      <c r="P26" s="69"/>
      <c r="Q26" s="69"/>
      <c r="R26" s="69"/>
      <c r="S26" s="69"/>
    </row>
    <row r="27" spans="1:19" s="74" customFormat="1" ht="16.5" customHeight="1" x14ac:dyDescent="0.4">
      <c r="A27" s="70"/>
      <c r="B27" s="70"/>
      <c r="C27" s="71"/>
      <c r="D27" s="72"/>
      <c r="E27" s="72"/>
      <c r="F27" s="72"/>
      <c r="G27" s="72"/>
      <c r="H27" s="72"/>
      <c r="I27" s="72"/>
      <c r="J27" s="70"/>
      <c r="K27" s="73"/>
      <c r="L27" s="16"/>
      <c r="M27" s="1"/>
      <c r="N27" s="69"/>
      <c r="O27" s="69"/>
      <c r="P27" s="69"/>
      <c r="Q27" s="69"/>
      <c r="R27" s="69"/>
      <c r="S27" s="69"/>
    </row>
    <row r="28" spans="1:19" s="74" customFormat="1" ht="16.5" customHeight="1" thickBot="1" x14ac:dyDescent="0.45">
      <c r="A28" s="70"/>
      <c r="B28" s="70"/>
      <c r="C28" s="71"/>
      <c r="D28" s="72"/>
      <c r="E28" s="72"/>
      <c r="F28" s="72"/>
      <c r="G28" s="72"/>
      <c r="H28" s="72"/>
      <c r="I28" s="72"/>
      <c r="J28" s="70"/>
      <c r="K28" s="73"/>
      <c r="L28" s="16"/>
      <c r="M28" s="1"/>
      <c r="N28" s="69"/>
      <c r="O28" s="69"/>
      <c r="P28" s="69"/>
      <c r="Q28" s="69"/>
      <c r="R28" s="69"/>
      <c r="S28" s="69"/>
    </row>
    <row r="29" spans="1:19" ht="11.25" customHeight="1" thickBot="1" x14ac:dyDescent="0.4">
      <c r="A29" s="98" t="s">
        <v>87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</row>
    <row r="30" spans="1:19" x14ac:dyDescent="0.35">
      <c r="A30" s="101" t="s">
        <v>72</v>
      </c>
      <c r="B30" s="103" t="s">
        <v>70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5"/>
    </row>
    <row r="31" spans="1:19" x14ac:dyDescent="0.35">
      <c r="A31" s="101"/>
      <c r="B31" s="77" t="s">
        <v>75</v>
      </c>
      <c r="C31" s="78"/>
      <c r="D31" s="78"/>
      <c r="E31" s="78"/>
      <c r="F31" s="78"/>
      <c r="G31" s="78"/>
      <c r="H31" s="78"/>
      <c r="I31" s="78"/>
      <c r="J31" s="78"/>
      <c r="K31" s="78"/>
      <c r="L31" s="79"/>
    </row>
    <row r="32" spans="1:19" x14ac:dyDescent="0.35">
      <c r="A32" s="101"/>
      <c r="B32" s="77" t="s">
        <v>97</v>
      </c>
      <c r="C32" s="78"/>
      <c r="D32" s="78"/>
      <c r="E32" s="78"/>
      <c r="F32" s="78"/>
      <c r="G32" s="78"/>
      <c r="H32" s="78"/>
      <c r="I32" s="78"/>
      <c r="J32" s="78"/>
      <c r="K32" s="78"/>
      <c r="L32" s="79"/>
    </row>
    <row r="33" spans="1:13" x14ac:dyDescent="0.35">
      <c r="A33" s="102"/>
      <c r="B33" s="77" t="s">
        <v>98</v>
      </c>
      <c r="C33" s="78"/>
      <c r="D33" s="78"/>
      <c r="E33" s="78"/>
      <c r="F33" s="78"/>
      <c r="G33" s="78"/>
      <c r="H33" s="78"/>
      <c r="I33" s="78"/>
      <c r="J33" s="78"/>
      <c r="K33" s="78"/>
      <c r="L33" s="79"/>
    </row>
    <row r="34" spans="1:13" ht="29" x14ac:dyDescent="0.35">
      <c r="A34" s="75" t="s">
        <v>73</v>
      </c>
      <c r="B34" s="83" t="s">
        <v>71</v>
      </c>
      <c r="C34" s="84"/>
      <c r="D34" s="84"/>
      <c r="E34" s="84"/>
      <c r="F34" s="84"/>
      <c r="G34" s="84"/>
      <c r="H34" s="84"/>
      <c r="I34" s="84"/>
      <c r="J34" s="84"/>
      <c r="K34" s="84"/>
      <c r="L34" s="85"/>
    </row>
    <row r="35" spans="1:13" ht="60" customHeight="1" x14ac:dyDescent="0.35">
      <c r="A35" s="75" t="s">
        <v>74</v>
      </c>
      <c r="B35" s="77" t="s">
        <v>92</v>
      </c>
      <c r="C35" s="78"/>
      <c r="D35" s="78"/>
      <c r="E35" s="78"/>
      <c r="F35" s="78"/>
      <c r="G35" s="78"/>
      <c r="H35" s="78"/>
      <c r="I35" s="78"/>
      <c r="J35" s="78"/>
      <c r="K35" s="78"/>
      <c r="L35" s="79"/>
    </row>
    <row r="36" spans="1:13" ht="29" x14ac:dyDescent="0.35">
      <c r="A36" s="75" t="s">
        <v>76</v>
      </c>
      <c r="B36" s="77" t="s">
        <v>77</v>
      </c>
      <c r="C36" s="78"/>
      <c r="D36" s="78"/>
      <c r="E36" s="78"/>
      <c r="F36" s="78"/>
      <c r="G36" s="78"/>
      <c r="H36" s="78"/>
      <c r="I36" s="78"/>
      <c r="J36" s="78"/>
      <c r="K36" s="78"/>
      <c r="L36" s="79"/>
    </row>
    <row r="37" spans="1:13" ht="29" x14ac:dyDescent="0.35">
      <c r="A37" s="75" t="s">
        <v>78</v>
      </c>
      <c r="B37" s="77" t="s">
        <v>93</v>
      </c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3" ht="29" x14ac:dyDescent="0.35">
      <c r="A38" s="75" t="s">
        <v>85</v>
      </c>
      <c r="B38" s="77" t="s">
        <v>79</v>
      </c>
      <c r="C38" s="78"/>
      <c r="D38" s="78"/>
      <c r="E38" s="78"/>
      <c r="F38" s="78"/>
      <c r="G38" s="78"/>
      <c r="H38" s="78"/>
      <c r="I38" s="78"/>
      <c r="J38" s="78"/>
      <c r="K38" s="78"/>
      <c r="L38" s="79"/>
    </row>
    <row r="39" spans="1:13" ht="29" x14ac:dyDescent="0.35">
      <c r="A39" s="75" t="s">
        <v>84</v>
      </c>
      <c r="B39" s="77" t="s">
        <v>80</v>
      </c>
      <c r="C39" s="78"/>
      <c r="D39" s="78"/>
      <c r="E39" s="78"/>
      <c r="F39" s="78"/>
      <c r="G39" s="78"/>
      <c r="H39" s="78"/>
      <c r="I39" s="78"/>
      <c r="J39" s="78"/>
      <c r="K39" s="78"/>
      <c r="L39" s="79"/>
    </row>
    <row r="40" spans="1:13" ht="29" x14ac:dyDescent="0.35">
      <c r="A40" s="75" t="s">
        <v>83</v>
      </c>
      <c r="B40" s="77" t="s">
        <v>81</v>
      </c>
      <c r="C40" s="78"/>
      <c r="D40" s="78"/>
      <c r="E40" s="78"/>
      <c r="F40" s="78"/>
      <c r="G40" s="78"/>
      <c r="H40" s="78"/>
      <c r="I40" s="78"/>
      <c r="J40" s="78"/>
      <c r="K40" s="78"/>
      <c r="L40" s="79"/>
      <c r="M40" s="11"/>
    </row>
    <row r="41" spans="1:13" ht="59.25" customHeight="1" x14ac:dyDescent="0.35">
      <c r="A41" s="75" t="s">
        <v>82</v>
      </c>
      <c r="B41" s="77" t="s">
        <v>101</v>
      </c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6"/>
    </row>
    <row r="42" spans="1:13" ht="29" x14ac:dyDescent="0.35">
      <c r="A42" s="75" t="s">
        <v>88</v>
      </c>
      <c r="B42" s="77" t="s">
        <v>89</v>
      </c>
      <c r="C42" s="78"/>
      <c r="D42" s="78"/>
      <c r="E42" s="78"/>
      <c r="F42" s="78"/>
      <c r="G42" s="78"/>
      <c r="H42" s="78"/>
      <c r="I42" s="78"/>
      <c r="J42" s="78"/>
      <c r="K42" s="78"/>
      <c r="L42" s="79"/>
      <c r="M42" s="76"/>
    </row>
    <row r="43" spans="1:13" ht="29" x14ac:dyDescent="0.35">
      <c r="A43" s="75" t="s">
        <v>90</v>
      </c>
      <c r="B43" s="77" t="s">
        <v>91</v>
      </c>
      <c r="C43" s="78"/>
      <c r="D43" s="78"/>
      <c r="E43" s="78"/>
      <c r="F43" s="78"/>
      <c r="G43" s="78"/>
      <c r="H43" s="78"/>
      <c r="I43" s="78"/>
      <c r="J43" s="78"/>
      <c r="K43" s="78"/>
      <c r="L43" s="79"/>
      <c r="M43" s="11"/>
    </row>
    <row r="44" spans="1:13" ht="356.25" customHeight="1" x14ac:dyDescent="0.35">
      <c r="A44" s="32" t="s">
        <v>94</v>
      </c>
      <c r="B44" s="86" t="s">
        <v>102</v>
      </c>
      <c r="C44" s="87"/>
      <c r="D44" s="87"/>
      <c r="E44" s="87"/>
      <c r="F44" s="87"/>
      <c r="G44" s="87"/>
      <c r="H44" s="87"/>
      <c r="I44" s="87"/>
      <c r="J44" s="87"/>
      <c r="K44" s="87"/>
      <c r="L44" s="88"/>
    </row>
    <row r="45" spans="1:13" ht="43.5" x14ac:dyDescent="0.35">
      <c r="A45" s="75" t="s">
        <v>95</v>
      </c>
      <c r="B45" s="80" t="s">
        <v>96</v>
      </c>
      <c r="C45" s="81"/>
      <c r="D45" s="81"/>
      <c r="E45" s="81"/>
      <c r="F45" s="81"/>
      <c r="G45" s="81"/>
      <c r="H45" s="81"/>
      <c r="I45" s="81"/>
      <c r="J45" s="81"/>
      <c r="K45" s="81"/>
      <c r="L45" s="82"/>
    </row>
    <row r="46" spans="1:13" x14ac:dyDescent="0.35">
      <c r="E46" s="6"/>
      <c r="F46" s="6"/>
      <c r="G46" s="6"/>
      <c r="H46" s="6"/>
      <c r="I46" s="6"/>
      <c r="J46" s="5"/>
      <c r="K46" s="5"/>
    </row>
    <row r="47" spans="1:13" x14ac:dyDescent="0.35">
      <c r="E47" s="6"/>
      <c r="F47" s="6"/>
      <c r="G47" s="6"/>
      <c r="H47" s="6"/>
      <c r="I47" s="6"/>
      <c r="J47" s="5"/>
      <c r="K47" s="5"/>
    </row>
    <row r="48" spans="1:13" x14ac:dyDescent="0.35">
      <c r="E48" s="6"/>
      <c r="F48" s="6"/>
      <c r="G48" s="6"/>
      <c r="H48" s="6"/>
      <c r="I48" s="6"/>
      <c r="J48" s="5"/>
      <c r="K48" s="5"/>
    </row>
    <row r="49" spans="5:11" x14ac:dyDescent="0.35">
      <c r="E49" s="6"/>
      <c r="F49" s="6"/>
      <c r="G49" s="6"/>
      <c r="H49" s="6"/>
      <c r="I49" s="6"/>
      <c r="J49" s="5"/>
      <c r="K49" s="5"/>
    </row>
    <row r="50" spans="5:11" x14ac:dyDescent="0.35">
      <c r="E50" s="6"/>
      <c r="F50" s="6"/>
      <c r="G50" s="6"/>
      <c r="H50" s="6"/>
      <c r="I50" s="6"/>
      <c r="J50" s="5"/>
      <c r="K50" s="5"/>
    </row>
    <row r="51" spans="5:11" x14ac:dyDescent="0.35">
      <c r="E51" s="6"/>
      <c r="F51" s="6"/>
      <c r="G51" s="6"/>
      <c r="H51" s="6"/>
      <c r="I51" s="6"/>
      <c r="J51" s="5"/>
      <c r="K51" s="5"/>
    </row>
    <row r="52" spans="5:11" x14ac:dyDescent="0.35">
      <c r="E52" s="6"/>
      <c r="F52" s="6"/>
      <c r="G52" s="6"/>
      <c r="H52" s="6"/>
      <c r="I52" s="6"/>
      <c r="J52" s="5"/>
      <c r="K52" s="5"/>
    </row>
    <row r="53" spans="5:11" x14ac:dyDescent="0.35">
      <c r="E53" s="6"/>
      <c r="F53" s="6"/>
      <c r="G53" s="6"/>
      <c r="H53" s="6"/>
      <c r="I53" s="6"/>
      <c r="J53" s="5"/>
      <c r="K53" s="5"/>
    </row>
    <row r="54" spans="5:11" x14ac:dyDescent="0.35">
      <c r="E54" s="6"/>
      <c r="F54" s="6"/>
      <c r="G54" s="6"/>
      <c r="H54" s="6"/>
      <c r="I54" s="6"/>
      <c r="J54" s="5"/>
      <c r="K54" s="5"/>
    </row>
    <row r="55" spans="5:11" x14ac:dyDescent="0.35">
      <c r="E55" s="6"/>
      <c r="F55" s="6"/>
      <c r="G55" s="6"/>
      <c r="H55" s="6"/>
      <c r="I55" s="6"/>
      <c r="J55" s="5"/>
      <c r="K55" s="5"/>
    </row>
    <row r="56" spans="5:11" x14ac:dyDescent="0.35">
      <c r="E56" s="6"/>
      <c r="F56" s="6"/>
      <c r="G56" s="6"/>
      <c r="H56" s="6"/>
      <c r="I56" s="6"/>
      <c r="J56" s="5"/>
      <c r="K56" s="5"/>
    </row>
    <row r="57" spans="5:11" x14ac:dyDescent="0.35">
      <c r="E57" s="6"/>
      <c r="F57" s="6"/>
      <c r="G57" s="6"/>
      <c r="H57" s="6"/>
      <c r="I57" s="6"/>
      <c r="J57" s="5"/>
      <c r="K57" s="5"/>
    </row>
    <row r="58" spans="5:11" x14ac:dyDescent="0.35">
      <c r="E58" s="6"/>
      <c r="F58" s="6"/>
      <c r="G58" s="6"/>
      <c r="H58" s="6"/>
      <c r="I58" s="6"/>
      <c r="J58" s="5"/>
      <c r="K58" s="5"/>
    </row>
    <row r="59" spans="5:11" x14ac:dyDescent="0.35">
      <c r="E59" s="6"/>
      <c r="F59" s="6"/>
      <c r="G59" s="6"/>
      <c r="H59" s="6"/>
      <c r="I59" s="6"/>
      <c r="J59" s="5"/>
      <c r="K59" s="5"/>
    </row>
    <row r="60" spans="5:11" x14ac:dyDescent="0.35">
      <c r="E60" s="6"/>
      <c r="F60" s="6"/>
      <c r="G60" s="6"/>
      <c r="H60" s="6"/>
      <c r="I60" s="6"/>
      <c r="J60" s="5"/>
      <c r="K60" s="5"/>
    </row>
    <row r="61" spans="5:11" x14ac:dyDescent="0.35">
      <c r="E61" s="6"/>
      <c r="F61" s="6"/>
      <c r="G61" s="6"/>
      <c r="H61" s="6"/>
      <c r="I61" s="6"/>
      <c r="J61" s="5"/>
      <c r="K61" s="5"/>
    </row>
    <row r="62" spans="5:11" x14ac:dyDescent="0.35">
      <c r="E62" s="6"/>
      <c r="F62" s="6"/>
      <c r="G62" s="6"/>
      <c r="H62" s="6"/>
      <c r="I62" s="6"/>
      <c r="J62" s="5"/>
      <c r="K62" s="5"/>
    </row>
    <row r="63" spans="5:11" x14ac:dyDescent="0.35">
      <c r="E63" s="6"/>
      <c r="F63" s="6"/>
      <c r="G63" s="6"/>
      <c r="H63" s="6"/>
      <c r="I63" s="6"/>
      <c r="J63" s="5"/>
      <c r="K63" s="5"/>
    </row>
    <row r="64" spans="5:11" x14ac:dyDescent="0.35">
      <c r="E64" s="6"/>
      <c r="F64" s="6"/>
      <c r="G64" s="6"/>
      <c r="H64" s="6"/>
      <c r="I64" s="6"/>
      <c r="J64" s="5"/>
      <c r="K64" s="5"/>
    </row>
    <row r="65" spans="3:11" x14ac:dyDescent="0.35">
      <c r="E65" s="6"/>
      <c r="F65" s="6"/>
      <c r="G65" s="6"/>
      <c r="H65" s="6"/>
      <c r="I65" s="6"/>
      <c r="J65" s="5"/>
      <c r="K65" s="5"/>
    </row>
    <row r="66" spans="3:11" x14ac:dyDescent="0.35">
      <c r="E66" s="6"/>
      <c r="F66" s="6"/>
      <c r="G66" s="6"/>
      <c r="H66" s="6"/>
      <c r="I66" s="6"/>
      <c r="J66" s="5"/>
      <c r="K66" s="5"/>
    </row>
    <row r="67" spans="3:11" x14ac:dyDescent="0.35">
      <c r="E67" s="6"/>
      <c r="F67" s="6"/>
      <c r="G67" s="6"/>
      <c r="H67" s="6"/>
      <c r="I67" s="6"/>
      <c r="J67" s="5"/>
      <c r="K67" s="5"/>
    </row>
    <row r="68" spans="3:11" x14ac:dyDescent="0.35">
      <c r="E68" s="6"/>
      <c r="F68" s="6"/>
      <c r="G68" s="6"/>
      <c r="H68" s="6"/>
      <c r="I68" s="6"/>
      <c r="J68" s="5"/>
      <c r="K68" s="5"/>
    </row>
    <row r="69" spans="3:11" x14ac:dyDescent="0.35">
      <c r="E69" s="6"/>
      <c r="F69" s="6"/>
      <c r="G69" s="6"/>
      <c r="H69" s="6"/>
      <c r="I69" s="6"/>
      <c r="J69" s="5"/>
      <c r="K69" s="5"/>
    </row>
    <row r="70" spans="3:11" x14ac:dyDescent="0.35">
      <c r="E70" s="6"/>
      <c r="F70" s="6"/>
      <c r="G70" s="6"/>
      <c r="H70" s="6"/>
      <c r="I70" s="6"/>
      <c r="J70" s="5"/>
      <c r="K70" s="5"/>
    </row>
    <row r="71" spans="3:11" x14ac:dyDescent="0.35">
      <c r="E71" s="6"/>
      <c r="F71" s="6"/>
      <c r="G71" s="6"/>
      <c r="H71" s="6"/>
      <c r="I71" s="6"/>
      <c r="J71" s="5"/>
      <c r="K71" s="5"/>
    </row>
    <row r="72" spans="3:11" x14ac:dyDescent="0.35">
      <c r="E72" s="6"/>
      <c r="F72" s="6"/>
      <c r="G72" s="6"/>
      <c r="H72" s="6"/>
      <c r="I72" s="6"/>
      <c r="J72" s="5"/>
      <c r="K72" s="5"/>
    </row>
    <row r="73" spans="3:11" x14ac:dyDescent="0.35">
      <c r="E73" s="6"/>
      <c r="F73" s="6"/>
      <c r="G73" s="6"/>
      <c r="H73" s="6"/>
      <c r="I73" s="6"/>
      <c r="J73" s="5"/>
      <c r="K73" s="5"/>
    </row>
    <row r="74" spans="3:11" x14ac:dyDescent="0.35">
      <c r="E74" s="6"/>
      <c r="F74" s="6"/>
      <c r="G74" s="6"/>
      <c r="H74" s="6"/>
      <c r="I74" s="6"/>
      <c r="J74" s="5"/>
      <c r="K74" s="5"/>
    </row>
    <row r="75" spans="3:11" x14ac:dyDescent="0.35">
      <c r="E75" s="6"/>
      <c r="F75" s="6"/>
      <c r="G75" s="6"/>
      <c r="H75" s="6"/>
      <c r="I75" s="6"/>
      <c r="J75" s="5"/>
      <c r="K75" s="5"/>
    </row>
    <row r="76" spans="3:11" x14ac:dyDescent="0.35">
      <c r="C76" s="1"/>
      <c r="D76" s="1"/>
      <c r="E76" s="6"/>
      <c r="F76" s="6"/>
      <c r="G76" s="6"/>
      <c r="H76" s="6"/>
      <c r="I76" s="6"/>
      <c r="J76" s="5"/>
      <c r="K76" s="5"/>
    </row>
    <row r="77" spans="3:11" x14ac:dyDescent="0.35">
      <c r="C77" s="1"/>
      <c r="D77" s="1"/>
      <c r="E77" s="6"/>
      <c r="F77" s="6"/>
      <c r="G77" s="6"/>
      <c r="H77" s="6"/>
      <c r="I77" s="6"/>
      <c r="J77" s="5"/>
      <c r="K77" s="5"/>
    </row>
    <row r="78" spans="3:11" x14ac:dyDescent="0.35">
      <c r="C78" s="1"/>
      <c r="D78" s="1"/>
      <c r="E78" s="6"/>
      <c r="F78" s="6"/>
      <c r="G78" s="6"/>
      <c r="H78" s="6"/>
      <c r="I78" s="6"/>
      <c r="J78" s="5"/>
      <c r="K78" s="5"/>
    </row>
    <row r="79" spans="3:11" x14ac:dyDescent="0.35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35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35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35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35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35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35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35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35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35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35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35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35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35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35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35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35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35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35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35">
      <c r="C98" s="1"/>
      <c r="D98" s="1"/>
      <c r="E98" s="6"/>
      <c r="F98" s="6"/>
      <c r="G98" s="6"/>
      <c r="H98" s="6"/>
      <c r="I98" s="6"/>
      <c r="J98" s="5"/>
      <c r="K98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29:L29"/>
    <mergeCell ref="A30:A33"/>
    <mergeCell ref="B30:L30"/>
    <mergeCell ref="B31:L31"/>
    <mergeCell ref="B32:L32"/>
    <mergeCell ref="B33:L33"/>
    <mergeCell ref="A19:L19"/>
    <mergeCell ref="A26:E26"/>
    <mergeCell ref="B42:L42"/>
    <mergeCell ref="B43:L4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4:L44"/>
  </mergeCells>
  <conditionalFormatting sqref="H20:H22 H26">
    <cfRule type="cellIs" dxfId="5" priority="12" stopIfTrue="1" operator="greaterThan">
      <formula>$G20</formula>
    </cfRule>
  </conditionalFormatting>
  <conditionalFormatting sqref="H23:H25">
    <cfRule type="cellIs" dxfId="4" priority="11" stopIfTrue="1" operator="greaterThan">
      <formula>$G23</formula>
    </cfRule>
  </conditionalFormatting>
  <conditionalFormatting sqref="I20:I26">
    <cfRule type="cellIs" dxfId="3" priority="10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2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200-000003000000}">
      <formula1>$O$11:$O$13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7" xr:uid="{00000000-0002-0000-0200-000005000000}"/>
    <dataValidation type="list" allowBlank="1" showErrorMessage="1" prompt="_x000a_" sqref="B20:B25" xr:uid="{00000000-0002-0000-0200-000007000000}">
      <formula1>$O$3:$O$6</formula1>
    </dataValidation>
    <dataValidation type="list" allowBlank="1" showInputMessage="1" showErrorMessage="1" sqref="F13" xr:uid="{00000000-0002-0000-0200-000002000000}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5" x14ac:dyDescent="0.35"/>
  <cols>
    <col min="2" max="2" width="132.7265625" bestFit="1" customWidth="1"/>
  </cols>
  <sheetData>
    <row r="1" spans="2:2" x14ac:dyDescent="0.35">
      <c r="B1" s="15" t="s">
        <v>57</v>
      </c>
    </row>
    <row r="2" spans="2:2" x14ac:dyDescent="0.35">
      <c r="B2" t="s">
        <v>30</v>
      </c>
    </row>
    <row r="3" spans="2:2" x14ac:dyDescent="0.35">
      <c r="B3" t="s">
        <v>27</v>
      </c>
    </row>
    <row r="5" spans="2:2" x14ac:dyDescent="0.35">
      <c r="B5" s="15" t="s">
        <v>56</v>
      </c>
    </row>
    <row r="6" spans="2:2" x14ac:dyDescent="0.35">
      <c r="B6" t="s">
        <v>31</v>
      </c>
    </row>
    <row r="7" spans="2:2" x14ac:dyDescent="0.35">
      <c r="B7" t="s">
        <v>32</v>
      </c>
    </row>
    <row r="8" spans="2:2" x14ac:dyDescent="0.35">
      <c r="B8" t="s">
        <v>33</v>
      </c>
    </row>
    <row r="9" spans="2:2" x14ac:dyDescent="0.35">
      <c r="B9" t="s">
        <v>34</v>
      </c>
    </row>
    <row r="10" spans="2:2" x14ac:dyDescent="0.35">
      <c r="B10" t="s">
        <v>35</v>
      </c>
    </row>
    <row r="11" spans="2:2" x14ac:dyDescent="0.35">
      <c r="B11" t="s">
        <v>36</v>
      </c>
    </row>
    <row r="13" spans="2:2" x14ac:dyDescent="0.35">
      <c r="B13" s="15" t="s">
        <v>55</v>
      </c>
    </row>
    <row r="14" spans="2:2" x14ac:dyDescent="0.35">
      <c r="B14" t="s">
        <v>37</v>
      </c>
    </row>
    <row r="15" spans="2:2" x14ac:dyDescent="0.35">
      <c r="B15" t="s">
        <v>38</v>
      </c>
    </row>
    <row r="16" spans="2:2" x14ac:dyDescent="0.35">
      <c r="B16" t="s">
        <v>39</v>
      </c>
    </row>
    <row r="17" spans="2:2" x14ac:dyDescent="0.35">
      <c r="B17" t="s">
        <v>40</v>
      </c>
    </row>
    <row r="18" spans="2:2" x14ac:dyDescent="0.35">
      <c r="B18" t="s">
        <v>41</v>
      </c>
    </row>
    <row r="19" spans="2:2" x14ac:dyDescent="0.35">
      <c r="B19" t="s">
        <v>42</v>
      </c>
    </row>
    <row r="20" spans="2:2" x14ac:dyDescent="0.35">
      <c r="B20" t="s">
        <v>43</v>
      </c>
    </row>
    <row r="21" spans="2:2" x14ac:dyDescent="0.35">
      <c r="B21" t="s">
        <v>44</v>
      </c>
    </row>
    <row r="22" spans="2:2" x14ac:dyDescent="0.35">
      <c r="B22" t="s">
        <v>45</v>
      </c>
    </row>
    <row r="23" spans="2:2" x14ac:dyDescent="0.35">
      <c r="B23" t="s">
        <v>46</v>
      </c>
    </row>
    <row r="24" spans="2:2" x14ac:dyDescent="0.35">
      <c r="B24" t="s">
        <v>47</v>
      </c>
    </row>
    <row r="26" spans="2:2" x14ac:dyDescent="0.35">
      <c r="B26" s="15" t="s">
        <v>54</v>
      </c>
    </row>
    <row r="27" spans="2:2" x14ac:dyDescent="0.35">
      <c r="B27" t="s">
        <v>50</v>
      </c>
    </row>
    <row r="28" spans="2:2" x14ac:dyDescent="0.35">
      <c r="B28" t="s">
        <v>52</v>
      </c>
    </row>
    <row r="29" spans="2:2" x14ac:dyDescent="0.35">
      <c r="B29" t="s">
        <v>48</v>
      </c>
    </row>
    <row r="30" spans="2:2" x14ac:dyDescent="0.35">
      <c r="B30" t="s">
        <v>49</v>
      </c>
    </row>
    <row r="31" spans="2:2" x14ac:dyDescent="0.35">
      <c r="B31" t="s">
        <v>53</v>
      </c>
    </row>
    <row r="32" spans="2:2" x14ac:dyDescent="0.35">
      <c r="B32" t="s">
        <v>51</v>
      </c>
    </row>
    <row r="34" spans="2:2" x14ac:dyDescent="0.35">
      <c r="B34" s="15" t="s">
        <v>22</v>
      </c>
    </row>
    <row r="35" spans="2:2" x14ac:dyDescent="0.35">
      <c r="B35" t="s">
        <v>59</v>
      </c>
    </row>
    <row r="36" spans="2:2" x14ac:dyDescent="0.35">
      <c r="B36" t="s">
        <v>58</v>
      </c>
    </row>
    <row r="37" spans="2:2" x14ac:dyDescent="0.35">
      <c r="B37" t="s">
        <v>28</v>
      </c>
    </row>
    <row r="39" spans="2:2" x14ac:dyDescent="0.35">
      <c r="B39" s="15" t="s">
        <v>6</v>
      </c>
    </row>
    <row r="40" spans="2:2" x14ac:dyDescent="0.35">
      <c r="B40" t="s">
        <v>15</v>
      </c>
    </row>
    <row r="41" spans="2:2" x14ac:dyDescent="0.3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5" x14ac:dyDescent="0.35"/>
  <sheetData>
    <row r="1" spans="1:17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Krisztina Varga</cp:lastModifiedBy>
  <cp:lastPrinted>2017-11-19T15:33:49Z</cp:lastPrinted>
  <dcterms:created xsi:type="dcterms:W3CDTF">2015-05-13T12:53:37Z</dcterms:created>
  <dcterms:modified xsi:type="dcterms:W3CDTF">2021-04-22T12:44:15Z</dcterms:modified>
</cp:coreProperties>
</file>